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8800" windowHeight="11835" tabRatio="759"/>
  </bookViews>
  <sheets>
    <sheet name="3 кв 2020" sheetId="22" r:id="rId1"/>
  </sheets>
  <definedNames>
    <definedName name="_ftn1" localSheetId="0">'3 кв 2020'!#REF!</definedName>
    <definedName name="_ftnref1" localSheetId="0">'3 кв 2020'!#REF!</definedName>
    <definedName name="_xlnm.Print_Area" localSheetId="0">'3 кв 2020'!$A$1:$J$124</definedName>
  </definedNames>
  <calcPr calcId="124519"/>
</workbook>
</file>

<file path=xl/calcChain.xml><?xml version="1.0" encoding="utf-8"?>
<calcChain xmlns="http://schemas.openxmlformats.org/spreadsheetml/2006/main">
  <c r="I9" i="22"/>
  <c r="E9"/>
  <c r="G9"/>
  <c r="C9"/>
  <c r="I45"/>
  <c r="G45"/>
  <c r="E45"/>
  <c r="C45"/>
  <c r="I20"/>
  <c r="I30"/>
  <c r="C30"/>
  <c r="E30"/>
  <c r="G30"/>
  <c r="G20"/>
  <c r="E20"/>
  <c r="E8" s="1"/>
  <c r="C20"/>
  <c r="I50"/>
  <c r="I51"/>
  <c r="I52"/>
  <c r="I53"/>
  <c r="I54"/>
  <c r="I55"/>
  <c r="I56"/>
  <c r="I59"/>
  <c r="I8" l="1"/>
  <c r="G8"/>
  <c r="C8"/>
</calcChain>
</file>

<file path=xl/sharedStrings.xml><?xml version="1.0" encoding="utf-8"?>
<sst xmlns="http://schemas.openxmlformats.org/spreadsheetml/2006/main" count="215" uniqueCount="135">
  <si>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</si>
  <si>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</si>
  <si>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</si>
  <si>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</si>
  <si>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</si>
  <si>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</si>
  <si>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</si>
  <si>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</si>
  <si>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</si>
  <si>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</si>
  <si>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</si>
  <si>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</si>
  <si>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</si>
  <si>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</si>
  <si>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</si>
  <si>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</si>
  <si>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</si>
  <si>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</si>
  <si>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</si>
  <si>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</si>
  <si>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</si>
  <si>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</si>
  <si>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</si>
  <si>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</si>
  <si>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</si>
  <si>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</si>
  <si>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</si>
  <si>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</si>
  <si>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</si>
  <si>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</si>
  <si>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</si>
  <si>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</si>
  <si>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</si>
  <si>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</si>
  <si>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</si>
  <si>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</si>
  <si>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</si>
  <si>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</si>
  <si>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</si>
  <si>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</si>
  <si>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</si>
  <si>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</si>
  <si>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</si>
  <si>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</si>
  <si>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</si>
  <si>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</si>
  <si>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</si>
  <si>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</si>
  <si>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</si>
  <si>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</si>
  <si>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</si>
  <si>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</si>
  <si>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</si>
  <si>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</si>
  <si>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</si>
  <si>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</si>
  <si>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</si>
  <si>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</si>
  <si>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</si>
  <si>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</si>
  <si>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</si>
  <si>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</si>
  <si>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</si>
  <si>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</si>
  <si>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</si>
  <si>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</si>
  <si>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</si>
  <si>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</si>
  <si>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</si>
  <si>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</si>
  <si>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</si>
  <si>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</si>
  <si>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</si>
  <si>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</si>
  <si>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</si>
  <si>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</si>
  <si>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</si>
  <si>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</si>
  <si>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</si>
  <si>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</si>
  <si>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</si>
  <si>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</si>
  <si>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</si>
  <si>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</si>
  <si>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</si>
  <si>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</si>
  <si>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</si>
  <si>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</si>
  <si>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</si>
  <si>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</si>
  <si>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</si>
  <si>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</si>
  <si>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</si>
  <si>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</si>
  <si>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</si>
  <si>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</si>
  <si>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</si>
  <si>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</si>
  <si>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</si>
  <si>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</si>
  <si>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</si>
  <si>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</si>
  <si>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</si>
  <si>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</si>
  <si>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</si>
  <si>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</si>
  <si>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</si>
  <si>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</si>
  <si>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</si>
  <si>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</si>
  <si>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</si>
  <si>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</si>
  <si>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</si>
  <si>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</si>
  <si>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</si>
  <si>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</si>
  <si>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</si>
  <si>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</si>
  <si>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</si>
  <si>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</si>
  <si>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</si>
  <si>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</si>
  <si>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</si>
  <si>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</si>
  <si>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</si>
  <si>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</si>
  <si>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</si>
  <si>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июль</t>
  </si>
  <si>
    <t>август</t>
  </si>
  <si>
    <t>сентябрь</t>
  </si>
  <si>
    <t>за 3 квартал 2020 года</t>
  </si>
  <si>
    <t>Исп.: Мамырқұл М.Б.</t>
  </si>
  <si>
    <t>тел.: 8/727-270-86-26 (вн.153) +77083039190 maksat333@mail.ru</t>
  </si>
  <si>
    <t>МП</t>
  </si>
  <si>
    <t>Главный врач                                                                                        М.Рамазанов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</si>
</sst>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23"/>
  <sheetViews>
    <sheetView tabSelected="1" view="pageBreakPreview" zoomScale="70" zoomScaleSheetLayoutView="70" workbookViewId="0">
      <pane ySplit="2" topLeftCell="A102" activePane="bottomLeft" state="frozen"/>
      <selection pane="bottomLeft" activeCell="C120" sqref="C120:E120"/>
    </sheetView>
  </sheetViews>
  <sheetFormatPr defaultRowHeight="1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>
      <c r="A1" s="108" t="s">
        <v>0</v>
      </c>
      <c r="B1" s="110" t="s">
        <v>1</v>
      </c>
      <c r="C1" s="111" t="s">
        <v>71</v>
      </c>
      <c r="D1" s="112"/>
      <c r="E1" s="112"/>
      <c r="F1" s="112"/>
      <c r="G1" s="112"/>
      <c r="H1" s="113"/>
      <c r="I1" s="114" t="s">
        <v>72</v>
      </c>
      <c r="J1" s="114"/>
    </row>
    <row r="2" spans="1:10" ht="54.75" customHeight="1">
      <c r="A2" s="109"/>
      <c r="B2" s="95"/>
      <c r="C2" s="105" t="s">
        <v>127</v>
      </c>
      <c r="D2" s="105"/>
      <c r="E2" s="105" t="s">
        <v>128</v>
      </c>
      <c r="F2" s="105"/>
      <c r="G2" s="94" t="s">
        <v>129</v>
      </c>
      <c r="H2" s="94"/>
      <c r="I2" s="95" t="s">
        <v>130</v>
      </c>
      <c r="J2" s="95"/>
    </row>
    <row r="3" spans="1:10" ht="43.5" customHeight="1">
      <c r="A3" s="115" t="s">
        <v>3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56.25" customHeight="1">
      <c r="A4" s="118" t="s">
        <v>35</v>
      </c>
      <c r="B4" s="90"/>
      <c r="C4" s="90"/>
      <c r="D4" s="90"/>
      <c r="E4" s="90"/>
      <c r="F4" s="90"/>
      <c r="G4" s="90"/>
      <c r="H4" s="90"/>
      <c r="I4" s="90"/>
      <c r="J4" s="119"/>
    </row>
    <row r="5" spans="1:10" ht="35.25" customHeight="1">
      <c r="A5" s="96" t="s">
        <v>70</v>
      </c>
      <c r="B5" s="99" t="s">
        <v>69</v>
      </c>
      <c r="C5" s="106" t="s">
        <v>71</v>
      </c>
      <c r="D5" s="120"/>
      <c r="E5" s="120"/>
      <c r="F5" s="120"/>
      <c r="G5" s="120"/>
      <c r="H5" s="107"/>
      <c r="I5" s="106" t="s">
        <v>72</v>
      </c>
      <c r="J5" s="107"/>
    </row>
    <row r="6" spans="1:10" ht="56.25" customHeight="1">
      <c r="A6" s="97"/>
      <c r="B6" s="100"/>
      <c r="C6" s="105" t="s">
        <v>127</v>
      </c>
      <c r="D6" s="105"/>
      <c r="E6" s="105" t="s">
        <v>128</v>
      </c>
      <c r="F6" s="105"/>
      <c r="G6" s="94" t="s">
        <v>129</v>
      </c>
      <c r="H6" s="94"/>
      <c r="I6" s="95" t="s">
        <v>130</v>
      </c>
      <c r="J6" s="95"/>
    </row>
    <row r="7" spans="1:10" ht="56.25" customHeight="1">
      <c r="A7" s="98"/>
      <c r="B7" s="101"/>
      <c r="C7" s="34" t="s">
        <v>73</v>
      </c>
      <c r="D7" s="35" t="s">
        <v>74</v>
      </c>
      <c r="E7" s="34" t="s">
        <v>73</v>
      </c>
      <c r="F7" s="35" t="s">
        <v>74</v>
      </c>
      <c r="G7" s="34" t="s">
        <v>73</v>
      </c>
      <c r="H7" s="35" t="s">
        <v>74</v>
      </c>
      <c r="I7" s="34" t="s">
        <v>73</v>
      </c>
      <c r="J7" s="35" t="s">
        <v>74</v>
      </c>
    </row>
    <row r="8" spans="1:10" ht="45" customHeight="1">
      <c r="A8" s="9" t="s">
        <v>34</v>
      </c>
      <c r="B8" s="6" t="s">
        <v>20</v>
      </c>
      <c r="C8" s="23">
        <f>C9+C20+C30+C45</f>
        <v>14629</v>
      </c>
      <c r="D8" s="23"/>
      <c r="E8" s="23">
        <f>E9+E20+E30+E42+E45</f>
        <v>12250</v>
      </c>
      <c r="F8" s="23"/>
      <c r="G8" s="23">
        <f>G9+G20+G30+G42+G45</f>
        <v>18633</v>
      </c>
      <c r="H8" s="23"/>
      <c r="I8" s="23">
        <f>I9+I20+I30+I45</f>
        <v>45512</v>
      </c>
      <c r="J8" s="23"/>
    </row>
    <row r="9" spans="1:10" ht="54.75" customHeight="1">
      <c r="A9" s="62" t="s">
        <v>36</v>
      </c>
      <c r="B9" s="60" t="s">
        <v>95</v>
      </c>
      <c r="C9" s="24">
        <f>C11+C12+C13+C14+C15+C16+C17+C18</f>
        <v>21</v>
      </c>
      <c r="D9" s="25"/>
      <c r="E9" s="24">
        <f>E11+E12+E13+E14+E15+E16+E17+E18</f>
        <v>55</v>
      </c>
      <c r="F9" s="25"/>
      <c r="G9" s="24">
        <f>G11+G12+G13+G14+G15+G16+G17+G18</f>
        <v>57</v>
      </c>
      <c r="H9" s="25"/>
      <c r="I9" s="24">
        <f>I13+I17+I18</f>
        <v>133</v>
      </c>
      <c r="J9" s="25"/>
    </row>
    <row r="10" spans="1:10" ht="39" customHeight="1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40" t="s">
        <v>81</v>
      </c>
      <c r="B11" s="59" t="s">
        <v>99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>
      <c r="A12" s="40" t="s">
        <v>82</v>
      </c>
      <c r="B12" s="59" t="s">
        <v>116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>
      <c r="A13" s="40" t="s">
        <v>83</v>
      </c>
      <c r="B13" s="58" t="s">
        <v>117</v>
      </c>
      <c r="C13" s="61">
        <v>11</v>
      </c>
      <c r="D13" s="29"/>
      <c r="E13" s="41">
        <v>26</v>
      </c>
      <c r="F13" s="29"/>
      <c r="G13" s="41">
        <v>30</v>
      </c>
      <c r="H13" s="29"/>
      <c r="I13" s="69">
        <v>67</v>
      </c>
      <c r="J13" s="29"/>
    </row>
    <row r="14" spans="1:10" ht="27.75" customHeight="1">
      <c r="A14" s="40" t="s">
        <v>84</v>
      </c>
      <c r="B14" s="59" t="s">
        <v>91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>
      <c r="A15" s="40" t="s">
        <v>85</v>
      </c>
      <c r="B15" s="59" t="s">
        <v>101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>
      <c r="A16" s="40" t="s">
        <v>86</v>
      </c>
      <c r="B16" s="59" t="s">
        <v>102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>
      <c r="A17" s="40" t="s">
        <v>87</v>
      </c>
      <c r="B17" s="59" t="s">
        <v>118</v>
      </c>
      <c r="C17" s="57">
        <v>10</v>
      </c>
      <c r="D17" s="29"/>
      <c r="E17" s="41">
        <v>28</v>
      </c>
      <c r="F17" s="29"/>
      <c r="G17" s="41">
        <v>26</v>
      </c>
      <c r="H17" s="29"/>
      <c r="I17" s="69">
        <v>64</v>
      </c>
      <c r="J17" s="29"/>
    </row>
    <row r="18" spans="1:17" ht="17.25" customHeight="1">
      <c r="A18" s="40" t="s">
        <v>88</v>
      </c>
      <c r="B18" s="59" t="s">
        <v>119</v>
      </c>
      <c r="C18" s="57"/>
      <c r="D18" s="29"/>
      <c r="E18" s="41">
        <v>1</v>
      </c>
      <c r="F18" s="29"/>
      <c r="G18" s="41">
        <v>1</v>
      </c>
      <c r="H18" s="29"/>
      <c r="I18" s="69">
        <v>2</v>
      </c>
      <c r="J18" s="29"/>
    </row>
    <row r="19" spans="1:17" ht="40.5" customHeight="1">
      <c r="A19" s="40" t="s">
        <v>89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>
      <c r="A20" s="62" t="s">
        <v>38</v>
      </c>
      <c r="B20" s="60" t="s">
        <v>96</v>
      </c>
      <c r="C20" s="24">
        <f>C25</f>
        <v>3</v>
      </c>
      <c r="D20" s="25"/>
      <c r="E20" s="24">
        <f>E25</f>
        <v>0</v>
      </c>
      <c r="F20" s="25"/>
      <c r="G20" s="24">
        <f>G25</f>
        <v>0</v>
      </c>
      <c r="H20" s="25"/>
      <c r="I20" s="24">
        <f>I25</f>
        <v>3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7" t="s">
        <v>81</v>
      </c>
      <c r="B22" s="58" t="s">
        <v>77</v>
      </c>
      <c r="C22" s="41"/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7" t="s">
        <v>82</v>
      </c>
      <c r="B23" s="58" t="s">
        <v>78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7" t="s">
        <v>83</v>
      </c>
      <c r="B24" s="58" t="s">
        <v>79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7" t="s">
        <v>84</v>
      </c>
      <c r="B25" s="58" t="s">
        <v>120</v>
      </c>
      <c r="C25" s="41">
        <v>3</v>
      </c>
      <c r="D25" s="29"/>
      <c r="E25" s="41">
        <v>0</v>
      </c>
      <c r="F25" s="29"/>
      <c r="G25" s="41">
        <v>0</v>
      </c>
      <c r="H25" s="29"/>
      <c r="I25" s="69">
        <v>3</v>
      </c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7" t="s">
        <v>85</v>
      </c>
      <c r="B26" s="58" t="s">
        <v>121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7" t="s">
        <v>86</v>
      </c>
      <c r="B27" s="58" t="s">
        <v>103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7" t="s">
        <v>87</v>
      </c>
      <c r="B28" s="58" t="s">
        <v>105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2" t="s">
        <v>39</v>
      </c>
      <c r="B30" s="60" t="s">
        <v>97</v>
      </c>
      <c r="C30" s="24">
        <f>C32+C33+C34+C35+C36+C37+C38+C39+C40</f>
        <v>14181</v>
      </c>
      <c r="D30" s="25"/>
      <c r="E30" s="24">
        <f>E32+E33+E34+E35+E36+E37+E38+E39+E40</f>
        <v>11684</v>
      </c>
      <c r="F30" s="25"/>
      <c r="G30" s="24">
        <f>G32+G33+G34+G35+G36+G37+G38+G39+G40</f>
        <v>17792</v>
      </c>
      <c r="H30" s="25"/>
      <c r="I30" s="24">
        <f>I32+I33+I34+I35+I36+I37+I38+I39+I40</f>
        <v>43657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41</v>
      </c>
      <c r="C31" s="24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7" t="s">
        <v>81</v>
      </c>
      <c r="B32" s="58" t="s">
        <v>106</v>
      </c>
      <c r="C32" s="41">
        <v>10646</v>
      </c>
      <c r="D32" s="29"/>
      <c r="E32" s="41">
        <v>8939</v>
      </c>
      <c r="F32" s="29"/>
      <c r="G32" s="41">
        <v>12107</v>
      </c>
      <c r="H32" s="29"/>
      <c r="I32" s="24">
        <v>31692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7" t="s">
        <v>82</v>
      </c>
      <c r="B33" s="58" t="s">
        <v>107</v>
      </c>
      <c r="C33" s="39">
        <v>295</v>
      </c>
      <c r="D33" s="42"/>
      <c r="E33" s="39">
        <v>65</v>
      </c>
      <c r="F33" s="42"/>
      <c r="G33" s="39">
        <v>2318</v>
      </c>
      <c r="H33" s="42"/>
      <c r="I33" s="69">
        <v>2678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7" t="s">
        <v>83</v>
      </c>
      <c r="B34" s="59" t="s">
        <v>108</v>
      </c>
      <c r="C34" s="41">
        <v>752</v>
      </c>
      <c r="D34" s="29"/>
      <c r="E34" s="41">
        <v>513</v>
      </c>
      <c r="F34" s="29"/>
      <c r="G34" s="41">
        <v>691</v>
      </c>
      <c r="H34" s="29"/>
      <c r="I34" s="69">
        <v>1956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7" t="s">
        <v>84</v>
      </c>
      <c r="B35" s="58" t="s">
        <v>122</v>
      </c>
      <c r="C35" s="39">
        <v>12</v>
      </c>
      <c r="D35" s="42"/>
      <c r="E35" s="39">
        <v>135</v>
      </c>
      <c r="F35" s="42"/>
      <c r="G35" s="39">
        <v>171</v>
      </c>
      <c r="H35" s="42"/>
      <c r="I35" s="69">
        <v>318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7" t="s">
        <v>85</v>
      </c>
      <c r="B36" s="58" t="s">
        <v>123</v>
      </c>
      <c r="C36" s="39">
        <v>2188</v>
      </c>
      <c r="D36" s="42"/>
      <c r="E36" s="39">
        <v>1802</v>
      </c>
      <c r="F36" s="42"/>
      <c r="G36" s="39">
        <v>2142</v>
      </c>
      <c r="H36" s="42"/>
      <c r="I36" s="69">
        <v>6132</v>
      </c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7" t="s">
        <v>86</v>
      </c>
      <c r="B37" s="59" t="s">
        <v>109</v>
      </c>
      <c r="C37" s="39">
        <v>241</v>
      </c>
      <c r="D37" s="42"/>
      <c r="E37" s="39">
        <v>148</v>
      </c>
      <c r="F37" s="42"/>
      <c r="G37" s="39">
        <v>139</v>
      </c>
      <c r="H37" s="42"/>
      <c r="I37" s="69">
        <v>528</v>
      </c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7" t="s">
        <v>87</v>
      </c>
      <c r="B38" s="58" t="s">
        <v>124</v>
      </c>
      <c r="C38" s="39">
        <v>47</v>
      </c>
      <c r="D38" s="42"/>
      <c r="E38" s="39">
        <v>82</v>
      </c>
      <c r="F38" s="42"/>
      <c r="G38" s="39">
        <v>224</v>
      </c>
      <c r="H38" s="42"/>
      <c r="I38" s="69">
        <v>353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7" t="s">
        <v>88</v>
      </c>
      <c r="B39" s="59" t="s">
        <v>125</v>
      </c>
      <c r="C39" s="39"/>
      <c r="D39" s="42"/>
      <c r="E39" s="39"/>
      <c r="F39" s="42"/>
      <c r="G39" s="39"/>
      <c r="H39" s="42"/>
      <c r="I39" s="69"/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7" t="s">
        <v>89</v>
      </c>
      <c r="B40" s="59" t="s">
        <v>126</v>
      </c>
      <c r="C40" s="39"/>
      <c r="D40" s="42"/>
      <c r="E40" s="39"/>
      <c r="F40" s="42"/>
      <c r="G40" s="39"/>
      <c r="H40" s="42"/>
      <c r="I40" s="69"/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7" t="s">
        <v>90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6" t="s">
        <v>93</v>
      </c>
      <c r="B42" s="67" t="s">
        <v>94</v>
      </c>
      <c r="C42" s="68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6"/>
      <c r="B43" s="15" t="s">
        <v>100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2" t="s">
        <v>92</v>
      </c>
      <c r="B45" s="60" t="s">
        <v>98</v>
      </c>
      <c r="C45" s="24">
        <f>C47</f>
        <v>424</v>
      </c>
      <c r="D45" s="25"/>
      <c r="E45" s="24">
        <f>E47</f>
        <v>511</v>
      </c>
      <c r="F45" s="25"/>
      <c r="G45" s="24">
        <f>G47</f>
        <v>784</v>
      </c>
      <c r="H45" s="25"/>
      <c r="I45" s="24">
        <f>I47</f>
        <v>1719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7" t="s">
        <v>81</v>
      </c>
      <c r="B47" s="58" t="s">
        <v>77</v>
      </c>
      <c r="C47" s="39">
        <v>424</v>
      </c>
      <c r="D47" s="42"/>
      <c r="E47" s="39">
        <v>511</v>
      </c>
      <c r="F47" s="42"/>
      <c r="G47" s="39">
        <v>784</v>
      </c>
      <c r="H47" s="42"/>
      <c r="I47" s="39">
        <v>1719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7" t="s">
        <v>82</v>
      </c>
      <c r="B48" s="58" t="s">
        <v>78</v>
      </c>
      <c r="C48" s="39"/>
      <c r="D48" s="42"/>
      <c r="E48" s="39"/>
      <c r="F48" s="42"/>
      <c r="G48" s="39"/>
      <c r="H48" s="42"/>
      <c r="I48" s="39"/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7" t="s">
        <v>83</v>
      </c>
      <c r="B49" s="58" t="s">
        <v>79</v>
      </c>
      <c r="C49" s="39"/>
      <c r="D49" s="42"/>
      <c r="E49" s="39"/>
      <c r="F49" s="42"/>
      <c r="G49" s="39"/>
      <c r="H49" s="42"/>
      <c r="I49" s="39"/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7" t="s">
        <v>84</v>
      </c>
      <c r="B50" s="58" t="s">
        <v>110</v>
      </c>
      <c r="C50" s="39"/>
      <c r="D50" s="42"/>
      <c r="E50" s="39"/>
      <c r="F50" s="42"/>
      <c r="G50" s="39"/>
      <c r="H50" s="42"/>
      <c r="I50" s="39">
        <f t="shared" ref="I50:I56" si="0">C50+E50+G50</f>
        <v>0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7" t="s">
        <v>85</v>
      </c>
      <c r="B51" s="58" t="s">
        <v>111</v>
      </c>
      <c r="C51" s="39"/>
      <c r="D51" s="42"/>
      <c r="E51" s="39"/>
      <c r="F51" s="42"/>
      <c r="G51" s="39"/>
      <c r="H51" s="42"/>
      <c r="I51" s="39">
        <f t="shared" si="0"/>
        <v>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7" t="s">
        <v>86</v>
      </c>
      <c r="B52" s="58" t="s">
        <v>112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7" t="s">
        <v>87</v>
      </c>
      <c r="B53" s="58" t="s">
        <v>113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>
      <c r="A54" s="37" t="s">
        <v>88</v>
      </c>
      <c r="B54" s="58" t="s">
        <v>114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7" t="s">
        <v>89</v>
      </c>
      <c r="B55" s="58" t="s">
        <v>80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7" t="s">
        <v>90</v>
      </c>
      <c r="B56" s="58" t="s">
        <v>115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>
      <c r="A60" s="89" t="s">
        <v>75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6384" ht="73.5" customHeight="1">
      <c r="A61" s="96" t="s">
        <v>70</v>
      </c>
      <c r="B61" s="99" t="s">
        <v>69</v>
      </c>
      <c r="C61" s="102" t="s">
        <v>71</v>
      </c>
      <c r="D61" s="103"/>
      <c r="E61" s="103"/>
      <c r="F61" s="103"/>
      <c r="G61" s="103"/>
      <c r="H61" s="104"/>
      <c r="I61" s="102" t="s">
        <v>72</v>
      </c>
      <c r="J61" s="104"/>
    </row>
    <row r="62" spans="1:16384" ht="73.5" customHeight="1">
      <c r="A62" s="97"/>
      <c r="B62" s="100"/>
      <c r="C62" s="105" t="s">
        <v>127</v>
      </c>
      <c r="D62" s="105"/>
      <c r="E62" s="105" t="s">
        <v>128</v>
      </c>
      <c r="F62" s="105"/>
      <c r="G62" s="94" t="s">
        <v>129</v>
      </c>
      <c r="H62" s="94"/>
      <c r="I62" s="95" t="s">
        <v>130</v>
      </c>
      <c r="J62" s="95"/>
    </row>
    <row r="63" spans="1:16384" ht="73.5" customHeight="1">
      <c r="A63" s="98"/>
      <c r="B63" s="101"/>
      <c r="C63" s="34" t="s">
        <v>73</v>
      </c>
      <c r="D63" s="36" t="s">
        <v>74</v>
      </c>
      <c r="E63" s="34" t="s">
        <v>73</v>
      </c>
      <c r="F63" s="36" t="s">
        <v>74</v>
      </c>
      <c r="G63" s="34" t="s">
        <v>73</v>
      </c>
      <c r="H63" s="36" t="s">
        <v>74</v>
      </c>
      <c r="I63" s="34" t="s">
        <v>73</v>
      </c>
      <c r="J63" s="36" t="s">
        <v>74</v>
      </c>
    </row>
    <row r="64" spans="1:16384" ht="34.5" customHeight="1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>
      <c r="A70" s="11"/>
      <c r="B70" s="16" t="s">
        <v>76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>
      <c r="A79" s="11"/>
      <c r="B79" s="16" t="s">
        <v>76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>
      <c r="A82" s="89" t="s">
        <v>58</v>
      </c>
      <c r="B82" s="90"/>
      <c r="C82" s="90"/>
      <c r="D82" s="90"/>
      <c r="E82" s="90"/>
      <c r="F82" s="90"/>
      <c r="G82" s="90"/>
      <c r="H82" s="90"/>
      <c r="I82" s="90"/>
      <c r="J82" s="91"/>
    </row>
    <row r="83" spans="1:10" ht="33" customHeight="1">
      <c r="A83" s="17">
        <v>16</v>
      </c>
      <c r="B83" s="18" t="s">
        <v>21</v>
      </c>
      <c r="C83" s="87"/>
      <c r="D83" s="121"/>
      <c r="E83" s="87"/>
      <c r="F83" s="121"/>
      <c r="G83" s="87"/>
      <c r="H83" s="121"/>
      <c r="I83" s="87"/>
      <c r="J83" s="88"/>
    </row>
    <row r="84" spans="1:10" ht="33.75" customHeight="1">
      <c r="A84" s="11" t="s">
        <v>62</v>
      </c>
      <c r="B84" s="12" t="s">
        <v>59</v>
      </c>
      <c r="C84" s="92"/>
      <c r="D84" s="93"/>
      <c r="E84" s="92"/>
      <c r="F84" s="93"/>
      <c r="G84" s="92"/>
      <c r="H84" s="93"/>
      <c r="I84" s="85"/>
      <c r="J84" s="86"/>
    </row>
    <row r="85" spans="1:10" ht="26.25" customHeight="1">
      <c r="A85" s="11"/>
      <c r="B85" s="12" t="s">
        <v>40</v>
      </c>
      <c r="C85" s="92"/>
      <c r="D85" s="93"/>
      <c r="E85" s="92"/>
      <c r="F85" s="93"/>
      <c r="G85" s="92"/>
      <c r="H85" s="93"/>
      <c r="I85" s="85"/>
      <c r="J85" s="86"/>
    </row>
    <row r="86" spans="1:10" ht="26.25" customHeight="1">
      <c r="A86" s="11" t="s">
        <v>81</v>
      </c>
      <c r="B86" s="12" t="s">
        <v>77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>
      <c r="A87" s="11" t="s">
        <v>82</v>
      </c>
      <c r="B87" s="12" t="s">
        <v>78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>
      <c r="A88" s="11" t="s">
        <v>83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>
      <c r="A89" s="11" t="s">
        <v>63</v>
      </c>
      <c r="B89" s="12" t="s">
        <v>60</v>
      </c>
      <c r="C89" s="92"/>
      <c r="D89" s="93"/>
      <c r="E89" s="92"/>
      <c r="F89" s="93"/>
      <c r="G89" s="92"/>
      <c r="H89" s="93"/>
      <c r="I89" s="85"/>
      <c r="J89" s="86"/>
    </row>
    <row r="90" spans="1:10" ht="21" customHeight="1">
      <c r="A90" s="11"/>
      <c r="B90" s="12" t="s">
        <v>40</v>
      </c>
      <c r="C90" s="92"/>
      <c r="D90" s="93"/>
      <c r="E90" s="92"/>
      <c r="F90" s="93"/>
      <c r="G90" s="92"/>
      <c r="H90" s="93"/>
      <c r="I90" s="85"/>
      <c r="J90" s="86"/>
    </row>
    <row r="91" spans="1:10" ht="27" customHeight="1">
      <c r="A91" s="11" t="s">
        <v>64</v>
      </c>
      <c r="B91" s="12" t="s">
        <v>61</v>
      </c>
      <c r="C91" s="92"/>
      <c r="D91" s="93"/>
      <c r="E91" s="92"/>
      <c r="F91" s="93"/>
      <c r="G91" s="92"/>
      <c r="H91" s="93"/>
      <c r="I91" s="85"/>
      <c r="J91" s="86"/>
    </row>
    <row r="92" spans="1:10" ht="24" customHeight="1">
      <c r="A92" s="11"/>
      <c r="B92" s="12" t="s">
        <v>40</v>
      </c>
      <c r="C92" s="92"/>
      <c r="D92" s="93"/>
      <c r="E92" s="92"/>
      <c r="F92" s="93"/>
      <c r="G92" s="92"/>
      <c r="H92" s="93"/>
      <c r="I92" s="85"/>
      <c r="J92" s="86"/>
    </row>
    <row r="93" spans="1:10" ht="31.5" customHeight="1">
      <c r="A93" s="17">
        <v>17</v>
      </c>
      <c r="B93" s="18" t="s">
        <v>9</v>
      </c>
      <c r="C93" s="87"/>
      <c r="D93" s="121"/>
      <c r="E93" s="87"/>
      <c r="F93" s="121"/>
      <c r="G93" s="87"/>
      <c r="H93" s="121"/>
      <c r="I93" s="87"/>
      <c r="J93" s="88"/>
    </row>
    <row r="94" spans="1:10" ht="22.5" customHeight="1">
      <c r="A94" s="11" t="s">
        <v>22</v>
      </c>
      <c r="B94" s="12" t="s">
        <v>10</v>
      </c>
      <c r="C94" s="92"/>
      <c r="D94" s="93"/>
      <c r="E94" s="92"/>
      <c r="F94" s="93"/>
      <c r="G94" s="92"/>
      <c r="H94" s="93"/>
      <c r="I94" s="85"/>
      <c r="J94" s="86"/>
    </row>
    <row r="95" spans="1:10" ht="18.75" customHeight="1">
      <c r="A95" s="11" t="s">
        <v>23</v>
      </c>
      <c r="B95" s="12" t="s">
        <v>11</v>
      </c>
      <c r="C95" s="92"/>
      <c r="D95" s="93"/>
      <c r="E95" s="92"/>
      <c r="F95" s="93"/>
      <c r="G95" s="92"/>
      <c r="H95" s="93"/>
      <c r="I95" s="85"/>
      <c r="J95" s="86"/>
    </row>
    <row r="96" spans="1:10" ht="21" customHeight="1">
      <c r="A96" s="11" t="s">
        <v>24</v>
      </c>
      <c r="B96" s="12" t="s">
        <v>12</v>
      </c>
      <c r="C96" s="92"/>
      <c r="D96" s="93"/>
      <c r="E96" s="92"/>
      <c r="F96" s="93"/>
      <c r="G96" s="92"/>
      <c r="H96" s="93"/>
      <c r="I96" s="85"/>
      <c r="J96" s="86"/>
    </row>
    <row r="97" spans="1:10" ht="43.5" customHeight="1">
      <c r="A97" s="11" t="s">
        <v>25</v>
      </c>
      <c r="B97" s="12" t="s">
        <v>104</v>
      </c>
      <c r="C97" s="92"/>
      <c r="D97" s="93"/>
      <c r="E97" s="92"/>
      <c r="F97" s="93"/>
      <c r="I97" s="85"/>
      <c r="J97" s="86"/>
    </row>
    <row r="98" spans="1:10" ht="24.75" customHeight="1">
      <c r="A98" s="11" t="s">
        <v>26</v>
      </c>
      <c r="B98" s="12" t="s">
        <v>13</v>
      </c>
      <c r="C98" s="92"/>
      <c r="D98" s="93"/>
      <c r="E98" s="92"/>
      <c r="F98" s="93"/>
      <c r="G98" s="92"/>
      <c r="H98" s="93"/>
      <c r="I98" s="85"/>
      <c r="J98" s="86"/>
    </row>
    <row r="99" spans="1:10" ht="21" customHeight="1">
      <c r="A99" s="11" t="s">
        <v>27</v>
      </c>
      <c r="B99" s="12" t="s">
        <v>14</v>
      </c>
      <c r="C99" s="92"/>
      <c r="D99" s="93"/>
      <c r="E99" s="92"/>
      <c r="F99" s="93"/>
      <c r="G99" s="92"/>
      <c r="H99" s="93"/>
      <c r="I99" s="85"/>
      <c r="J99" s="86"/>
    </row>
    <row r="100" spans="1:10" ht="19.5" customHeight="1">
      <c r="A100" s="11" t="s">
        <v>28</v>
      </c>
      <c r="B100" s="12" t="s">
        <v>15</v>
      </c>
      <c r="C100" s="92"/>
      <c r="D100" s="93"/>
      <c r="E100" s="92"/>
      <c r="F100" s="93"/>
      <c r="G100" s="92"/>
      <c r="H100" s="93"/>
      <c r="I100" s="85"/>
      <c r="J100" s="86"/>
    </row>
    <row r="101" spans="1:10" ht="39.75" customHeight="1">
      <c r="A101" s="17">
        <v>18</v>
      </c>
      <c r="B101" s="18" t="s">
        <v>33</v>
      </c>
      <c r="C101" s="87"/>
      <c r="D101" s="121"/>
      <c r="E101" s="87"/>
      <c r="F101" s="121"/>
      <c r="G101" s="87"/>
      <c r="H101" s="121"/>
      <c r="I101" s="87"/>
      <c r="J101" s="88"/>
    </row>
    <row r="102" spans="1:10" ht="29.25" customHeight="1">
      <c r="A102" s="11" t="s">
        <v>65</v>
      </c>
      <c r="B102" s="12" t="s">
        <v>59</v>
      </c>
      <c r="C102" s="92"/>
      <c r="D102" s="93"/>
      <c r="E102" s="92"/>
      <c r="F102" s="93"/>
      <c r="G102" s="92"/>
      <c r="H102" s="93"/>
      <c r="I102" s="85"/>
      <c r="J102" s="86"/>
    </row>
    <row r="103" spans="1:10" ht="15.75" customHeight="1">
      <c r="A103" s="11"/>
      <c r="B103" s="12" t="s">
        <v>40</v>
      </c>
      <c r="C103" s="92"/>
      <c r="D103" s="93"/>
      <c r="E103" s="92"/>
      <c r="F103" s="93"/>
      <c r="G103" s="92"/>
      <c r="H103" s="93"/>
      <c r="I103" s="85"/>
      <c r="J103" s="86"/>
    </row>
    <row r="104" spans="1:10" ht="24" customHeight="1">
      <c r="A104" s="11" t="s">
        <v>66</v>
      </c>
      <c r="B104" s="12" t="s">
        <v>60</v>
      </c>
      <c r="C104" s="92"/>
      <c r="D104" s="93"/>
      <c r="E104" s="92"/>
      <c r="F104" s="93"/>
      <c r="G104" s="92"/>
      <c r="H104" s="93"/>
      <c r="I104" s="85"/>
      <c r="J104" s="86"/>
    </row>
    <row r="105" spans="1:10" ht="23.25" customHeight="1">
      <c r="A105" s="11"/>
      <c r="B105" s="12" t="s">
        <v>40</v>
      </c>
      <c r="C105" s="92"/>
      <c r="D105" s="93"/>
      <c r="E105" s="92"/>
      <c r="F105" s="93"/>
      <c r="G105" s="92"/>
      <c r="H105" s="93"/>
      <c r="I105" s="85"/>
      <c r="J105" s="86"/>
    </row>
    <row r="106" spans="1:10" ht="27" customHeight="1">
      <c r="A106" s="11" t="s">
        <v>67</v>
      </c>
      <c r="B106" s="12" t="s">
        <v>61</v>
      </c>
      <c r="C106" s="92"/>
      <c r="D106" s="93"/>
      <c r="E106" s="92"/>
      <c r="F106" s="93"/>
      <c r="G106" s="92"/>
      <c r="H106" s="93"/>
      <c r="I106" s="85"/>
      <c r="J106" s="86"/>
    </row>
    <row r="107" spans="1:10" ht="19.5" customHeight="1">
      <c r="A107" s="11"/>
      <c r="B107" s="12" t="s">
        <v>40</v>
      </c>
      <c r="C107" s="92"/>
      <c r="D107" s="93"/>
      <c r="E107" s="92"/>
      <c r="F107" s="93"/>
      <c r="G107" s="92"/>
      <c r="H107" s="93"/>
      <c r="I107" s="85"/>
      <c r="J107" s="86"/>
    </row>
    <row r="108" spans="1:10" ht="66" customHeight="1">
      <c r="A108" s="89" t="s">
        <v>68</v>
      </c>
      <c r="B108" s="90"/>
      <c r="C108" s="90"/>
      <c r="D108" s="90"/>
      <c r="E108" s="90"/>
      <c r="F108" s="90"/>
      <c r="G108" s="90"/>
      <c r="H108" s="90"/>
      <c r="I108" s="90"/>
      <c r="J108" s="91"/>
    </row>
    <row r="109" spans="1:10" ht="31.5" customHeight="1">
      <c r="A109" s="13">
        <v>19</v>
      </c>
      <c r="B109" s="14" t="s">
        <v>19</v>
      </c>
      <c r="C109" s="92"/>
      <c r="D109" s="93"/>
      <c r="E109" s="92"/>
      <c r="F109" s="93"/>
      <c r="G109" s="92"/>
      <c r="H109" s="93"/>
      <c r="I109" s="85"/>
      <c r="J109" s="86"/>
    </row>
    <row r="110" spans="1:10" ht="33.75" customHeight="1">
      <c r="A110" s="13">
        <v>20</v>
      </c>
      <c r="B110" s="14" t="s">
        <v>2</v>
      </c>
      <c r="C110" s="92"/>
      <c r="D110" s="93"/>
      <c r="E110" s="92"/>
      <c r="F110" s="93"/>
      <c r="G110" s="92"/>
      <c r="H110" s="93"/>
      <c r="I110" s="85"/>
      <c r="J110" s="86"/>
    </row>
    <row r="111" spans="1:10" ht="31.5" customHeight="1">
      <c r="A111" s="13">
        <v>21</v>
      </c>
      <c r="B111" s="14" t="s">
        <v>16</v>
      </c>
      <c r="C111" s="92"/>
      <c r="D111" s="93"/>
      <c r="E111" s="92"/>
      <c r="F111" s="93"/>
      <c r="G111" s="92"/>
      <c r="H111" s="93"/>
      <c r="I111" s="85"/>
      <c r="J111" s="86"/>
    </row>
    <row r="112" spans="1:10" ht="32.25" customHeight="1">
      <c r="A112" s="13">
        <v>22</v>
      </c>
      <c r="B112" s="14" t="s">
        <v>17</v>
      </c>
      <c r="C112" s="92"/>
      <c r="D112" s="93"/>
      <c r="E112" s="92"/>
      <c r="F112" s="93"/>
      <c r="G112" s="92"/>
      <c r="H112" s="93"/>
      <c r="I112" s="85"/>
      <c r="J112" s="86"/>
    </row>
    <row r="113" spans="1:15" ht="45" customHeight="1" thickBot="1">
      <c r="A113" s="19">
        <v>23</v>
      </c>
      <c r="B113" s="20" t="s">
        <v>18</v>
      </c>
      <c r="C113" s="92"/>
      <c r="D113" s="93"/>
      <c r="E113" s="92"/>
      <c r="F113" s="93"/>
      <c r="G113" s="92"/>
      <c r="H113" s="93"/>
      <c r="I113" s="85"/>
      <c r="J113" s="86"/>
    </row>
    <row r="115" spans="1:1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>
      <c r="A116" s="44"/>
      <c r="B116" s="46"/>
      <c r="C116" s="123"/>
      <c r="D116" s="123"/>
      <c r="E116" s="123"/>
      <c r="F116" s="52"/>
      <c r="G116" s="52"/>
      <c r="H116" s="123"/>
      <c r="I116" s="123"/>
      <c r="J116" s="83"/>
      <c r="K116" s="83"/>
      <c r="L116" s="83"/>
      <c r="M116" s="83"/>
      <c r="N116" s="83"/>
      <c r="O116" s="83"/>
    </row>
    <row r="117" spans="1:1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22.5" customHeight="1">
      <c r="A118" s="44"/>
      <c r="B118" s="46"/>
      <c r="C118" s="124" t="s">
        <v>134</v>
      </c>
      <c r="D118" s="124"/>
      <c r="E118" s="124"/>
      <c r="F118" s="124"/>
      <c r="G118" s="53"/>
      <c r="H118" s="52"/>
      <c r="I118" s="44"/>
      <c r="K118" s="53"/>
      <c r="L118" s="53"/>
      <c r="M118" s="53"/>
      <c r="N118" s="53"/>
      <c r="O118" s="53"/>
    </row>
    <row r="119" spans="1:15">
      <c r="A119" s="49"/>
      <c r="B119" s="48"/>
      <c r="C119" s="125" t="s">
        <v>133</v>
      </c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>
      <c r="A120" s="44"/>
      <c r="B120" s="46"/>
      <c r="C120" s="84"/>
      <c r="D120" s="84"/>
      <c r="E120" s="84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ht="5.25" customHeight="1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>
      <c r="A122" s="51"/>
      <c r="B122" s="1" t="s">
        <v>131</v>
      </c>
      <c r="C122" s="51"/>
      <c r="D122" s="48"/>
      <c r="E122" s="122"/>
      <c r="F122" s="122"/>
      <c r="G122" s="48"/>
      <c r="H122" s="44"/>
      <c r="I122" s="44"/>
      <c r="J122" s="44"/>
      <c r="K122" s="44"/>
      <c r="L122" s="44"/>
      <c r="M122" s="44"/>
      <c r="N122" s="44"/>
      <c r="O122" s="44"/>
    </row>
    <row r="123" spans="1:15">
      <c r="B123" s="1" t="s">
        <v>132</v>
      </c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C118:F118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4" manualBreakCount="4">
    <brk id="24" max="9" man="1"/>
    <brk id="44" max="9" man="1"/>
    <brk id="59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2020</vt:lpstr>
      <vt:lpstr>'3 кв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2020-10-01T12:11:36Z</dcterms:modified>
</cp:coreProperties>
</file>